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айс" sheetId="1" r:id="rId1"/>
    <sheet name="Лист2" sheetId="2" r:id="rId2"/>
    <sheet name="Лист3" sheetId="3" r:id="rId3"/>
  </sheets>
  <definedNames>
    <definedName name="_xlnm._FilterDatabase" localSheetId="0" hidden="1">прайс!$B$6:$E$36</definedName>
    <definedName name="_xlnm.Print_Area" localSheetId="0">прайс!$A$1:$K$45</definedName>
  </definedNames>
  <calcPr calcId="125725"/>
</workbook>
</file>

<file path=xl/calcChain.xml><?xml version="1.0" encoding="utf-8"?>
<calcChain xmlns="http://schemas.openxmlformats.org/spreadsheetml/2006/main">
  <c r="K21" i="1"/>
  <c r="K20"/>
  <c r="K19"/>
  <c r="K18"/>
  <c r="K17"/>
  <c r="K16"/>
  <c r="K15"/>
  <c r="K8"/>
  <c r="K9"/>
  <c r="G7" i="2"/>
  <c r="G6"/>
  <c r="G5"/>
  <c r="G4"/>
  <c r="G3"/>
  <c r="K13" i="1"/>
  <c r="E9"/>
  <c r="E10"/>
  <c r="E11"/>
  <c r="E12"/>
  <c r="E13"/>
  <c r="E14"/>
  <c r="E15"/>
  <c r="E16"/>
  <c r="E17"/>
  <c r="E18"/>
  <c r="E19"/>
  <c r="E20"/>
  <c r="K23"/>
  <c r="K24"/>
  <c r="K25"/>
  <c r="K26"/>
  <c r="E21"/>
  <c r="E38"/>
  <c r="E39"/>
  <c r="E40"/>
  <c r="E22"/>
  <c r="K27"/>
  <c r="E23"/>
  <c r="E24"/>
  <c r="E41"/>
  <c r="E42"/>
  <c r="E43"/>
  <c r="E25"/>
  <c r="E26"/>
  <c r="E27"/>
  <c r="E28"/>
  <c r="E29"/>
  <c r="K10"/>
  <c r="E44"/>
  <c r="K28"/>
  <c r="E45"/>
  <c r="K29"/>
  <c r="E30"/>
  <c r="E31"/>
  <c r="K30"/>
  <c r="E32"/>
  <c r="E33"/>
  <c r="E34"/>
  <c r="E35"/>
  <c r="E36"/>
  <c r="K11"/>
  <c r="K12"/>
  <c r="K31"/>
  <c r="K32"/>
  <c r="K33"/>
  <c r="E8"/>
</calcChain>
</file>

<file path=xl/sharedStrings.xml><?xml version="1.0" encoding="utf-8"?>
<sst xmlns="http://schemas.openxmlformats.org/spreadsheetml/2006/main" count="174" uniqueCount="136">
  <si>
    <t>Артикул</t>
  </si>
  <si>
    <t>100% хлопок</t>
  </si>
  <si>
    <t>50% хлопок 50% полиэстер</t>
  </si>
  <si>
    <t>46-56</t>
  </si>
  <si>
    <t>Футболка мужская</t>
  </si>
  <si>
    <t>Наименование</t>
  </si>
  <si>
    <t>Футболка с длинным рукавом мужская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</si>
  <si>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</si>
  <si>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</si>
  <si>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</si>
  <si>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</si>
  <si>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</si>
  <si>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</si>
  <si>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</si>
  <si>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</si>
  <si>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</si>
  <si>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</si>
  <si>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</si>
  <si>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</si>
  <si>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</si>
  <si>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</si>
  <si>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</si>
  <si>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</si>
  <si>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</si>
  <si>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</si>
  <si>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</si>
  <si>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</si>
  <si>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</si>
  <si>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</si>
  <si>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</si>
  <si>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</si>
  <si>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</si>
  <si>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</si>
  <si>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</si>
  <si>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</si>
  <si>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</si>
  <si>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</si>
  <si>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</si>
  <si>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</si>
  <si>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</si>
  <si>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</si>
  <si>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</si>
  <si>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</si>
  <si>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</si>
  <si>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M38</t>
  </si>
  <si>
    <t>М39</t>
  </si>
  <si>
    <t>М40</t>
  </si>
  <si>
    <t>М42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</si>
  <si>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</si>
  <si>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</si>
  <si>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</si>
  <si>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</si>
  <si>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</si>
  <si>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</si>
  <si>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</si>
  <si>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</si>
  <si>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</si>
  <si>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</si>
  <si>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F55</t>
  </si>
  <si>
    <t>F56</t>
  </si>
  <si>
    <t>F57</t>
  </si>
  <si>
    <t>F58</t>
  </si>
  <si>
    <t>F60</t>
  </si>
  <si>
    <t>F61</t>
  </si>
  <si>
    <t>F62</t>
  </si>
  <si>
    <t>F59</t>
  </si>
  <si>
    <t>F53</t>
  </si>
  <si>
    <t>F54</t>
  </si>
  <si>
    <t>М41</t>
  </si>
  <si>
    <t>скидка    10%</t>
  </si>
  <si>
    <t>F63</t>
  </si>
  <si>
    <t>F64</t>
  </si>
  <si>
    <t>F65</t>
  </si>
  <si>
    <t>F66</t>
  </si>
  <si>
    <t xml:space="preserve"> Цена сайта (руб)</t>
  </si>
  <si>
    <t>*Костюм футболка/шорты  *Кулирка             *Персик, огурцы             *Разм.ряд 42-54</t>
  </si>
  <si>
    <t>*Костюм футболка/шорты  *Кулирка             *Зиг-заг, зеленый             *Разм.ряд 42-54</t>
  </si>
  <si>
    <t>*Костюм футболка/шорты  *Кулирка             *Зиг-заг, розовый             *Разм.ряд 42-54</t>
  </si>
  <si>
    <t>*Костюм    топ/шорты         *Кулирка             *бордо             *Разм.ряд 42-54</t>
  </si>
  <si>
    <t>*Костюм    топ/шорты         *Кулирка             *молочный             *Разм.ряд 42-54</t>
  </si>
  <si>
    <t>*Костюм    топ/шорты         *Кулирка             *розовый с синим             *Разм.ряд 42-54</t>
  </si>
  <si>
    <t>*Костюм    топ/шорты         *Кулирка             *индиго        *Разм.ряд 42-54</t>
  </si>
  <si>
    <t>*Костюм футболка/брюки  *Кулирка             *Розовый, огурцы             *Разм.ряд 42-54</t>
  </si>
  <si>
    <t>*Костюм футболка/брюки  *Кулирка             *Молочный, зеленый            *Разм.ряд 42-54</t>
  </si>
  <si>
    <t>*Костюм футболка/брюки  *Кулирка             *зиг-заг, бордо            *Разм.ряд 42-54</t>
  </si>
  <si>
    <t>*Костюм футболка/брюки  *Кулирка             *индиго            *Разм.ряд 42-54</t>
  </si>
  <si>
    <t>*Костюм футболка/брюки  *Кулирка             *розовый, синий            *Разм.ряд 42-54</t>
  </si>
  <si>
    <t>*Костюм футболка/брюки  *Кулирка             *коралл,коричн.            *Разм.ряд 42-54</t>
  </si>
  <si>
    <t>*Ночная сорочка          *Кулирка           *персик       *Разм.ряд 42-54</t>
  </si>
  <si>
    <t>*Костюм футболка/шорты  *Кулирка             *голубой             *Разм.ряд 42-54</t>
  </si>
  <si>
    <t>*Костюм футболка/шорты  *Кулирка             *желтый             *Разм.ряд 42-54</t>
  </si>
  <si>
    <t>*Костюм футболка/брюки  *Кулирка             *беж,коричн.            *Разм.ряд 42-54</t>
  </si>
  <si>
    <t>*Костюм толстовка/брюки  *интерлок             *голубой            *Разм.ряд 44-54</t>
  </si>
  <si>
    <t>*Костюм толстовка/брюки  *интерлок             *розовый            *Разм.ряд 44-54</t>
  </si>
  <si>
    <t>*Костюм толстовка/брюки  *интерлок             *серый меланж            *Разм.ряд 42-54</t>
  </si>
  <si>
    <t>*Костюм толстовка/брюки  *кулирка             *голубой меланж            *Разм.ряд 42-52</t>
  </si>
  <si>
    <t>*Костюм толстовка/брюки  *велюр                 *в ассортименте            *Разм.ряд 42-54</t>
  </si>
  <si>
    <t>*Костюм футболка/брюки  *Кулирка             *т.-синий.белый            *Разм.ряд 42-54</t>
  </si>
  <si>
    <t>*Костюм толстовка/брюки  *Футер             *малина            *Разм.ряд 42-54</t>
  </si>
  <si>
    <t>*Костюм футболка/брюки  *кулирка             *сухая роза            *Разм.ряд 42-54</t>
  </si>
  <si>
    <t>*Костюм футболка/брюки  *кулирка             *серый/розовый            *Разм.ряд 42-54</t>
  </si>
  <si>
    <t>*Костюм футболка/брюки  *интерлок             *розовый            *Разм.ряд 42-54</t>
  </si>
  <si>
    <t>*Футболка               *кулирка             *розовый меланж            *Разм.ряд 42-54</t>
  </si>
  <si>
    <t>*Футболка               *кулирка             *голубой меланж            *Разм.ряд 42-54</t>
  </si>
  <si>
    <t>*Футболка               *кулирка             *бежевый            *Разм.ряд 42-54</t>
  </si>
  <si>
    <t>*Футболка               *кулирка             *молочный            *Разм.ряд 42-54</t>
  </si>
  <si>
    <t>*Футболка               *кулирка            *белый/синий            *Разм.ряд 44-52</t>
  </si>
  <si>
    <t>*Футболка               *кулирка            *белый/синий            *Разм.ряд 42-54</t>
  </si>
  <si>
    <t>*Футболка               *кулирка             *белый            *Разм.ряд 42-54</t>
  </si>
  <si>
    <t>*Толстовка               *капитоний             *голубой/коричн.            *Разм.ряд 42-52</t>
  </si>
  <si>
    <t>*Костюм толстовка/брюки  *футер                  *синий            *Разм.ряд 42-54</t>
  </si>
  <si>
    <t>*Костюм футболка/брюки  *Кулирка             *Молочный            *Разм.ряд 42-54</t>
  </si>
  <si>
    <t>*Костюм толстовка/брюки  *футер                  *меланж в ассорт.            *Разм.ряд 42-54</t>
  </si>
  <si>
    <t>*Халат на запах  *Кулирка             *сухая роза            *Разм.ряд 42-54</t>
  </si>
  <si>
    <t>*Халат на запах  *интерлок             *т.синий            *Разм.ряд 42-54</t>
  </si>
  <si>
    <t>*Халат на запах  *интерлок             *молочный            *Разм.ряд 42-54</t>
  </si>
  <si>
    <t>*Халат на запах  *велюр             *однотон в асс.            *Разм.ряд 42-54</t>
  </si>
  <si>
    <t>*Халат на запах  *велюр             *горох            *Разм.ряд 42-54</t>
  </si>
  <si>
    <t>*Халат на запах  *махра             *белый/синий            *Разм.ряд 42-54</t>
  </si>
  <si>
    <t>*Туника  *Кулирка             *персик/розовый            *Разм.ряд 42-54</t>
  </si>
  <si>
    <t>*Туника  *Кулирка             *синий/хаки            *Разм.ряд 42-54</t>
  </si>
  <si>
    <t>*Платье  *Кулирка             *синий            *Разм.ряд 42-54</t>
  </si>
  <si>
    <t>*Платье  *Кулирка             *синий+горох           *Разм.ряд 42-54</t>
  </si>
  <si>
    <t>*Платье       *велюр             *однотон в асс.           *Разм.ряд 42-54</t>
  </si>
  <si>
    <t>*Платье                 *Пике             *св.зел./голубой           *Разм.ряд 42-54</t>
  </si>
  <si>
    <t>*Туника                 *Футер             *меланж в ассорт.           *Разм.ряд 42-54</t>
  </si>
  <si>
    <t>*Туника  *Кулирка             *сухая роза            *Разм.ряд 42-54</t>
  </si>
  <si>
    <t>*Туника  *Кулирка             *зеленый/желтый            *Разм.ряд 42-52</t>
  </si>
  <si>
    <t>*Туника  *ангора             *в ассорт.            *Разм.ряд 42-54</t>
  </si>
  <si>
    <t>Прайс-лист "Колибри", ООО</t>
  </si>
  <si>
    <t>сайт: трикотаж37.рф</t>
  </si>
  <si>
    <t>e-mail: kolibri37@bk.ru</t>
  </si>
  <si>
    <t>тел: 8(4932) 20-20-30, 8-902-746-20-30</t>
  </si>
  <si>
    <t>от 50 000 р.</t>
  </si>
  <si>
    <t>Фото</t>
  </si>
  <si>
    <t>Иваново 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</si>
</sst>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97523F"/>
      <name val="Times New Roman"/>
      <family val="1"/>
      <charset val="204"/>
    </font>
    <font>
      <b/>
      <sz val="12"/>
      <color rgb="FF97523F"/>
      <name val="Times New Roman"/>
      <family val="1"/>
      <charset val="204"/>
    </font>
    <font>
      <b/>
      <sz val="9"/>
      <color rgb="FF9752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5C9C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5C9C5"/>
      <color rgb="FFC3B3AD"/>
      <color rgb="FF97523F"/>
      <color rgb="FFB53D4E"/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6</xdr:row>
      <xdr:rowOff>285746</xdr:rowOff>
    </xdr:from>
    <xdr:to>
      <xdr:col>0</xdr:col>
      <xdr:colOff>752475</xdr:colOff>
      <xdr:row>7</xdr:row>
      <xdr:rowOff>782471</xdr:rowOff>
    </xdr:to>
    <xdr:pic>
      <xdr:nvPicPr>
        <xdr:cNvPr id="2" name="Рисунок 1" descr="F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9" y="1390646"/>
          <a:ext cx="695326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</xdr:row>
      <xdr:rowOff>19050</xdr:rowOff>
    </xdr:from>
    <xdr:to>
      <xdr:col>0</xdr:col>
      <xdr:colOff>704000</xdr:colOff>
      <xdr:row>8</xdr:row>
      <xdr:rowOff>811050</xdr:rowOff>
    </xdr:to>
    <xdr:pic>
      <xdr:nvPicPr>
        <xdr:cNvPr id="3" name="Рисунок 2" descr="F2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95250" y="2266950"/>
          <a:ext cx="608750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9</xdr:row>
      <xdr:rowOff>9525</xdr:rowOff>
    </xdr:from>
    <xdr:to>
      <xdr:col>1</xdr:col>
      <xdr:colOff>1</xdr:colOff>
      <xdr:row>9</xdr:row>
      <xdr:rowOff>801525</xdr:rowOff>
    </xdr:to>
    <xdr:pic>
      <xdr:nvPicPr>
        <xdr:cNvPr id="4" name="Рисунок 3" descr="F3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351" y="3105150"/>
          <a:ext cx="647700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10</xdr:row>
      <xdr:rowOff>19050</xdr:rowOff>
    </xdr:from>
    <xdr:to>
      <xdr:col>0</xdr:col>
      <xdr:colOff>655701</xdr:colOff>
      <xdr:row>10</xdr:row>
      <xdr:rowOff>819150</xdr:rowOff>
    </xdr:to>
    <xdr:pic>
      <xdr:nvPicPr>
        <xdr:cNvPr id="5" name="Рисунок 4" descr="F4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3826" y="3962400"/>
          <a:ext cx="531875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11</xdr:row>
      <xdr:rowOff>19049</xdr:rowOff>
    </xdr:from>
    <xdr:to>
      <xdr:col>0</xdr:col>
      <xdr:colOff>669797</xdr:colOff>
      <xdr:row>11</xdr:row>
      <xdr:rowOff>809625</xdr:rowOff>
    </xdr:to>
    <xdr:pic>
      <xdr:nvPicPr>
        <xdr:cNvPr id="6" name="Рисунок 5" descr="F5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875" y="4810124"/>
          <a:ext cx="526922" cy="7905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12</xdr:row>
      <xdr:rowOff>9524</xdr:rowOff>
    </xdr:from>
    <xdr:to>
      <xdr:col>0</xdr:col>
      <xdr:colOff>675513</xdr:colOff>
      <xdr:row>12</xdr:row>
      <xdr:rowOff>819149</xdr:rowOff>
    </xdr:to>
    <xdr:pic>
      <xdr:nvPicPr>
        <xdr:cNvPr id="7" name="Рисунок 6" descr="F6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4300" y="5648324"/>
          <a:ext cx="561213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13</xdr:row>
      <xdr:rowOff>9525</xdr:rowOff>
    </xdr:from>
    <xdr:to>
      <xdr:col>0</xdr:col>
      <xdr:colOff>656997</xdr:colOff>
      <xdr:row>13</xdr:row>
      <xdr:rowOff>790575</xdr:rowOff>
    </xdr:to>
    <xdr:pic>
      <xdr:nvPicPr>
        <xdr:cNvPr id="8" name="Рисунок 7" descr="F7.jpe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1" y="6496050"/>
          <a:ext cx="561746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14</xdr:row>
      <xdr:rowOff>38099</xdr:rowOff>
    </xdr:from>
    <xdr:to>
      <xdr:col>0</xdr:col>
      <xdr:colOff>685800</xdr:colOff>
      <xdr:row>14</xdr:row>
      <xdr:rowOff>819150</xdr:rowOff>
    </xdr:to>
    <xdr:pic>
      <xdr:nvPicPr>
        <xdr:cNvPr id="9" name="Рисунок 8" descr="F8.jpe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6200" y="7372349"/>
          <a:ext cx="609600" cy="78105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15</xdr:row>
      <xdr:rowOff>0</xdr:rowOff>
    </xdr:from>
    <xdr:to>
      <xdr:col>0</xdr:col>
      <xdr:colOff>704850</xdr:colOff>
      <xdr:row>15</xdr:row>
      <xdr:rowOff>800100</xdr:rowOff>
    </xdr:to>
    <xdr:pic>
      <xdr:nvPicPr>
        <xdr:cNvPr id="10" name="Рисунок 9" descr="F9.jpe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80975" y="8181975"/>
          <a:ext cx="523875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16</xdr:row>
      <xdr:rowOff>19049</xdr:rowOff>
    </xdr:from>
    <xdr:to>
      <xdr:col>1</xdr:col>
      <xdr:colOff>28576</xdr:colOff>
      <xdr:row>17</xdr:row>
      <xdr:rowOff>0</xdr:rowOff>
    </xdr:to>
    <xdr:pic>
      <xdr:nvPicPr>
        <xdr:cNvPr id="11" name="Рисунок 10" descr="F10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4776" y="9048749"/>
          <a:ext cx="704850" cy="82867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161923</xdr:colOff>
      <xdr:row>17</xdr:row>
      <xdr:rowOff>28575</xdr:rowOff>
    </xdr:from>
    <xdr:to>
      <xdr:col>0</xdr:col>
      <xdr:colOff>733424</xdr:colOff>
      <xdr:row>17</xdr:row>
      <xdr:rowOff>828675</xdr:rowOff>
    </xdr:to>
    <xdr:pic>
      <xdr:nvPicPr>
        <xdr:cNvPr id="12" name="Рисунок 11" descr="F11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1923" y="9906000"/>
          <a:ext cx="571501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171449</xdr:colOff>
      <xdr:row>18</xdr:row>
      <xdr:rowOff>9523</xdr:rowOff>
    </xdr:from>
    <xdr:to>
      <xdr:col>0</xdr:col>
      <xdr:colOff>733424</xdr:colOff>
      <xdr:row>18</xdr:row>
      <xdr:rowOff>828674</xdr:rowOff>
    </xdr:to>
    <xdr:pic>
      <xdr:nvPicPr>
        <xdr:cNvPr id="13" name="Рисунок 12" descr="F12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71449" y="10734673"/>
          <a:ext cx="561975" cy="81915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200024</xdr:colOff>
      <xdr:row>19</xdr:row>
      <xdr:rowOff>19049</xdr:rowOff>
    </xdr:from>
    <xdr:to>
      <xdr:col>0</xdr:col>
      <xdr:colOff>714375</xdr:colOff>
      <xdr:row>19</xdr:row>
      <xdr:rowOff>809624</xdr:rowOff>
    </xdr:to>
    <xdr:pic>
      <xdr:nvPicPr>
        <xdr:cNvPr id="14" name="Рисунок 13" descr="F13.jpe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00024" y="11591924"/>
          <a:ext cx="514351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20</xdr:row>
      <xdr:rowOff>28575</xdr:rowOff>
    </xdr:from>
    <xdr:to>
      <xdr:col>0</xdr:col>
      <xdr:colOff>723900</xdr:colOff>
      <xdr:row>20</xdr:row>
      <xdr:rowOff>828675</xdr:rowOff>
    </xdr:to>
    <xdr:pic>
      <xdr:nvPicPr>
        <xdr:cNvPr id="15" name="Рисунок 14" descr="F20.jpe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00025" y="12449175"/>
          <a:ext cx="523875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21</xdr:row>
      <xdr:rowOff>9525</xdr:rowOff>
    </xdr:from>
    <xdr:to>
      <xdr:col>0</xdr:col>
      <xdr:colOff>694546</xdr:colOff>
      <xdr:row>21</xdr:row>
      <xdr:rowOff>828675</xdr:rowOff>
    </xdr:to>
    <xdr:pic>
      <xdr:nvPicPr>
        <xdr:cNvPr id="16" name="Рисунок 15" descr="F24.jpe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04775" y="13277850"/>
          <a:ext cx="589771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21</xdr:row>
      <xdr:rowOff>847724</xdr:rowOff>
    </xdr:from>
    <xdr:to>
      <xdr:col>0</xdr:col>
      <xdr:colOff>704850</xdr:colOff>
      <xdr:row>22</xdr:row>
      <xdr:rowOff>828674</xdr:rowOff>
    </xdr:to>
    <xdr:pic>
      <xdr:nvPicPr>
        <xdr:cNvPr id="17" name="Рисунок 16" descr="F26.jpe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6674" y="14116049"/>
          <a:ext cx="638176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23</xdr:row>
      <xdr:rowOff>28574</xdr:rowOff>
    </xdr:from>
    <xdr:to>
      <xdr:col>0</xdr:col>
      <xdr:colOff>762000</xdr:colOff>
      <xdr:row>23</xdr:row>
      <xdr:rowOff>838200</xdr:rowOff>
    </xdr:to>
    <xdr:pic>
      <xdr:nvPicPr>
        <xdr:cNvPr id="18" name="Рисунок 17" descr="F27.jpe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61924" y="14992349"/>
          <a:ext cx="600076" cy="80962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171449</xdr:colOff>
      <xdr:row>24</xdr:row>
      <xdr:rowOff>9524</xdr:rowOff>
    </xdr:from>
    <xdr:to>
      <xdr:col>0</xdr:col>
      <xdr:colOff>685800</xdr:colOff>
      <xdr:row>25</xdr:row>
      <xdr:rowOff>17602</xdr:rowOff>
    </xdr:to>
    <xdr:pic>
      <xdr:nvPicPr>
        <xdr:cNvPr id="19" name="Рисунок 18" descr="F31.jpe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71449" y="15821024"/>
          <a:ext cx="514351" cy="85580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25</xdr:row>
      <xdr:rowOff>9523</xdr:rowOff>
    </xdr:from>
    <xdr:to>
      <xdr:col>0</xdr:col>
      <xdr:colOff>695325</xdr:colOff>
      <xdr:row>26</xdr:row>
      <xdr:rowOff>16305</xdr:rowOff>
    </xdr:to>
    <xdr:pic>
      <xdr:nvPicPr>
        <xdr:cNvPr id="20" name="Рисунок 19" descr="F32.jpe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80975" y="16668748"/>
          <a:ext cx="514350" cy="854507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171449</xdr:colOff>
      <xdr:row>26</xdr:row>
      <xdr:rowOff>9524</xdr:rowOff>
    </xdr:from>
    <xdr:to>
      <xdr:col>0</xdr:col>
      <xdr:colOff>733424</xdr:colOff>
      <xdr:row>26</xdr:row>
      <xdr:rowOff>819149</xdr:rowOff>
    </xdr:to>
    <xdr:pic>
      <xdr:nvPicPr>
        <xdr:cNvPr id="21" name="Рисунок 20" descr="F33.jpe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71449" y="17516474"/>
          <a:ext cx="561975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27</xdr:row>
      <xdr:rowOff>9525</xdr:rowOff>
    </xdr:from>
    <xdr:to>
      <xdr:col>0</xdr:col>
      <xdr:colOff>723900</xdr:colOff>
      <xdr:row>28</xdr:row>
      <xdr:rowOff>0</xdr:rowOff>
    </xdr:to>
    <xdr:pic>
      <xdr:nvPicPr>
        <xdr:cNvPr id="22" name="Рисунок 21" descr="F34.jpe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90500" y="18364200"/>
          <a:ext cx="5334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28</xdr:row>
      <xdr:rowOff>9525</xdr:rowOff>
    </xdr:from>
    <xdr:to>
      <xdr:col>0</xdr:col>
      <xdr:colOff>742950</xdr:colOff>
      <xdr:row>29</xdr:row>
      <xdr:rowOff>0</xdr:rowOff>
    </xdr:to>
    <xdr:pic>
      <xdr:nvPicPr>
        <xdr:cNvPr id="23" name="Рисунок 22" descr="F35.jpe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200025" y="19211925"/>
          <a:ext cx="542925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29</xdr:row>
      <xdr:rowOff>19049</xdr:rowOff>
    </xdr:from>
    <xdr:to>
      <xdr:col>0</xdr:col>
      <xdr:colOff>733425</xdr:colOff>
      <xdr:row>29</xdr:row>
      <xdr:rowOff>847724</xdr:rowOff>
    </xdr:to>
    <xdr:pic>
      <xdr:nvPicPr>
        <xdr:cNvPr id="24" name="Рисунок 23" descr="F46.jpe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71450" y="20069174"/>
          <a:ext cx="56197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30</xdr:row>
      <xdr:rowOff>19050</xdr:rowOff>
    </xdr:from>
    <xdr:to>
      <xdr:col>0</xdr:col>
      <xdr:colOff>752475</xdr:colOff>
      <xdr:row>30</xdr:row>
      <xdr:rowOff>838200</xdr:rowOff>
    </xdr:to>
    <xdr:pic>
      <xdr:nvPicPr>
        <xdr:cNvPr id="25" name="Рисунок 24" descr="F47.jpe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257176" y="20916900"/>
          <a:ext cx="495299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31</xdr:row>
      <xdr:rowOff>9525</xdr:rowOff>
    </xdr:from>
    <xdr:to>
      <xdr:col>0</xdr:col>
      <xdr:colOff>723900</xdr:colOff>
      <xdr:row>31</xdr:row>
      <xdr:rowOff>828675</xdr:rowOff>
    </xdr:to>
    <xdr:pic>
      <xdr:nvPicPr>
        <xdr:cNvPr id="26" name="Рисунок 25" descr="F49.jpe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90500" y="21755100"/>
          <a:ext cx="53340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32</xdr:row>
      <xdr:rowOff>9524</xdr:rowOff>
    </xdr:from>
    <xdr:to>
      <xdr:col>0</xdr:col>
      <xdr:colOff>733425</xdr:colOff>
      <xdr:row>32</xdr:row>
      <xdr:rowOff>819149</xdr:rowOff>
    </xdr:to>
    <xdr:pic>
      <xdr:nvPicPr>
        <xdr:cNvPr id="27" name="Рисунок 26" descr="F50.jpe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23825" y="22602824"/>
          <a:ext cx="60960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33</xdr:row>
      <xdr:rowOff>19050</xdr:rowOff>
    </xdr:from>
    <xdr:to>
      <xdr:col>0</xdr:col>
      <xdr:colOff>733425</xdr:colOff>
      <xdr:row>33</xdr:row>
      <xdr:rowOff>838200</xdr:rowOff>
    </xdr:to>
    <xdr:pic>
      <xdr:nvPicPr>
        <xdr:cNvPr id="28" name="Рисунок 27" descr="F51.jpe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23825" y="23460075"/>
          <a:ext cx="60960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34</xdr:row>
      <xdr:rowOff>9524</xdr:rowOff>
    </xdr:from>
    <xdr:to>
      <xdr:col>0</xdr:col>
      <xdr:colOff>752474</xdr:colOff>
      <xdr:row>34</xdr:row>
      <xdr:rowOff>838199</xdr:rowOff>
    </xdr:to>
    <xdr:pic>
      <xdr:nvPicPr>
        <xdr:cNvPr id="29" name="Рисунок 28" descr="F52.jpe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33349" y="24298274"/>
          <a:ext cx="61912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34</xdr:row>
      <xdr:rowOff>847724</xdr:rowOff>
    </xdr:from>
    <xdr:to>
      <xdr:col>0</xdr:col>
      <xdr:colOff>752475</xdr:colOff>
      <xdr:row>35</xdr:row>
      <xdr:rowOff>828675</xdr:rowOff>
    </xdr:to>
    <xdr:pic>
      <xdr:nvPicPr>
        <xdr:cNvPr id="30" name="Рисунок 29" descr="F53.jpe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04775" y="25136474"/>
          <a:ext cx="647700" cy="82867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598041</xdr:colOff>
      <xdr:row>7</xdr:row>
      <xdr:rowOff>838200</xdr:rowOff>
    </xdr:to>
    <xdr:pic>
      <xdr:nvPicPr>
        <xdr:cNvPr id="31" name="Рисунок 30" descr="F14.jpe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4095750" y="1400175"/>
          <a:ext cx="598041" cy="838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847724</xdr:rowOff>
    </xdr:from>
    <xdr:to>
      <xdr:col>6</xdr:col>
      <xdr:colOff>590550</xdr:colOff>
      <xdr:row>8</xdr:row>
      <xdr:rowOff>828674</xdr:rowOff>
    </xdr:to>
    <xdr:pic>
      <xdr:nvPicPr>
        <xdr:cNvPr id="32" name="Рисунок 31" descr="F19.jpe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4095750" y="2247899"/>
          <a:ext cx="590550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847724</xdr:rowOff>
    </xdr:from>
    <xdr:to>
      <xdr:col>6</xdr:col>
      <xdr:colOff>609600</xdr:colOff>
      <xdr:row>10</xdr:row>
      <xdr:rowOff>0</xdr:rowOff>
    </xdr:to>
    <xdr:pic>
      <xdr:nvPicPr>
        <xdr:cNvPr id="33" name="Рисунок 32" descr="F36.jpe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4095750" y="3095624"/>
          <a:ext cx="609600" cy="847726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9</xdr:row>
      <xdr:rowOff>847724</xdr:rowOff>
    </xdr:from>
    <xdr:to>
      <xdr:col>6</xdr:col>
      <xdr:colOff>581024</xdr:colOff>
      <xdr:row>10</xdr:row>
      <xdr:rowOff>828674</xdr:rowOff>
    </xdr:to>
    <xdr:pic>
      <xdr:nvPicPr>
        <xdr:cNvPr id="34" name="Рисунок 33" descr="F54.jpe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4095749" y="3943349"/>
          <a:ext cx="581025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10</xdr:row>
      <xdr:rowOff>847724</xdr:rowOff>
    </xdr:from>
    <xdr:to>
      <xdr:col>6</xdr:col>
      <xdr:colOff>628650</xdr:colOff>
      <xdr:row>11</xdr:row>
      <xdr:rowOff>828675</xdr:rowOff>
    </xdr:to>
    <xdr:pic>
      <xdr:nvPicPr>
        <xdr:cNvPr id="35" name="Рисунок 34" descr="F55.jpe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4095751" y="4791074"/>
          <a:ext cx="628649" cy="828676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11</xdr:row>
      <xdr:rowOff>847724</xdr:rowOff>
    </xdr:from>
    <xdr:to>
      <xdr:col>6</xdr:col>
      <xdr:colOff>605408</xdr:colOff>
      <xdr:row>12</xdr:row>
      <xdr:rowOff>828675</xdr:rowOff>
    </xdr:to>
    <xdr:pic>
      <xdr:nvPicPr>
        <xdr:cNvPr id="36" name="Рисунок 35" descr="66.jpe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095749" y="5638799"/>
          <a:ext cx="605409" cy="82867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37</xdr:row>
      <xdr:rowOff>19050</xdr:rowOff>
    </xdr:from>
    <xdr:to>
      <xdr:col>0</xdr:col>
      <xdr:colOff>695325</xdr:colOff>
      <xdr:row>37</xdr:row>
      <xdr:rowOff>828675</xdr:rowOff>
    </xdr:to>
    <xdr:pic>
      <xdr:nvPicPr>
        <xdr:cNvPr id="37" name="Рисунок 36" descr="F21.jpe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85724" y="26850975"/>
          <a:ext cx="609601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38</xdr:row>
      <xdr:rowOff>28575</xdr:rowOff>
    </xdr:from>
    <xdr:to>
      <xdr:col>0</xdr:col>
      <xdr:colOff>704850</xdr:colOff>
      <xdr:row>39</xdr:row>
      <xdr:rowOff>0</xdr:rowOff>
    </xdr:to>
    <xdr:pic>
      <xdr:nvPicPr>
        <xdr:cNvPr id="38" name="Рисунок 37" descr="F22.jpe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5250" y="27708225"/>
          <a:ext cx="60960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39</xdr:row>
      <xdr:rowOff>9525</xdr:rowOff>
    </xdr:from>
    <xdr:to>
      <xdr:col>0</xdr:col>
      <xdr:colOff>666749</xdr:colOff>
      <xdr:row>39</xdr:row>
      <xdr:rowOff>836059</xdr:rowOff>
    </xdr:to>
    <xdr:pic>
      <xdr:nvPicPr>
        <xdr:cNvPr id="39" name="Рисунок 38" descr="F23.jpe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04774" y="28536900"/>
          <a:ext cx="561975" cy="82653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40</xdr:row>
      <xdr:rowOff>19050</xdr:rowOff>
    </xdr:from>
    <xdr:to>
      <xdr:col>0</xdr:col>
      <xdr:colOff>698999</xdr:colOff>
      <xdr:row>40</xdr:row>
      <xdr:rowOff>828675</xdr:rowOff>
    </xdr:to>
    <xdr:pic>
      <xdr:nvPicPr>
        <xdr:cNvPr id="40" name="Рисунок 39" descr="F28.jpe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38100" y="29394150"/>
          <a:ext cx="660899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41</xdr:row>
      <xdr:rowOff>28575</xdr:rowOff>
    </xdr:from>
    <xdr:to>
      <xdr:col>0</xdr:col>
      <xdr:colOff>669351</xdr:colOff>
      <xdr:row>41</xdr:row>
      <xdr:rowOff>809625</xdr:rowOff>
    </xdr:to>
    <xdr:pic>
      <xdr:nvPicPr>
        <xdr:cNvPr id="41" name="Рисунок 40" descr="F29.jpe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23825" y="30251400"/>
          <a:ext cx="545526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42</xdr:row>
      <xdr:rowOff>28575</xdr:rowOff>
    </xdr:from>
    <xdr:to>
      <xdr:col>0</xdr:col>
      <xdr:colOff>695325</xdr:colOff>
      <xdr:row>42</xdr:row>
      <xdr:rowOff>819150</xdr:rowOff>
    </xdr:to>
    <xdr:pic>
      <xdr:nvPicPr>
        <xdr:cNvPr id="42" name="Рисунок 41" descr="F30.jpe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04775" y="31099125"/>
          <a:ext cx="590550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43</xdr:row>
      <xdr:rowOff>19049</xdr:rowOff>
    </xdr:from>
    <xdr:to>
      <xdr:col>0</xdr:col>
      <xdr:colOff>685800</xdr:colOff>
      <xdr:row>43</xdr:row>
      <xdr:rowOff>828675</xdr:rowOff>
    </xdr:to>
    <xdr:pic>
      <xdr:nvPicPr>
        <xdr:cNvPr id="43" name="Рисунок 42" descr="F37.jpe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5250" y="31937324"/>
          <a:ext cx="590550" cy="80962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44</xdr:row>
      <xdr:rowOff>28574</xdr:rowOff>
    </xdr:from>
    <xdr:to>
      <xdr:col>0</xdr:col>
      <xdr:colOff>704850</xdr:colOff>
      <xdr:row>44</xdr:row>
      <xdr:rowOff>828675</xdr:rowOff>
    </xdr:to>
    <xdr:pic>
      <xdr:nvPicPr>
        <xdr:cNvPr id="44" name="Рисунок 43" descr="F44.jpe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5250" y="32794574"/>
          <a:ext cx="609600" cy="800101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14</xdr:row>
      <xdr:rowOff>28574</xdr:rowOff>
    </xdr:from>
    <xdr:to>
      <xdr:col>6</xdr:col>
      <xdr:colOff>592074</xdr:colOff>
      <xdr:row>14</xdr:row>
      <xdr:rowOff>838200</xdr:rowOff>
    </xdr:to>
    <xdr:pic>
      <xdr:nvPicPr>
        <xdr:cNvPr id="45" name="Рисунок 44" descr="57.jpe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4114800" y="7362824"/>
          <a:ext cx="573024" cy="80962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590550</xdr:colOff>
      <xdr:row>15</xdr:row>
      <xdr:rowOff>838200</xdr:rowOff>
    </xdr:to>
    <xdr:pic>
      <xdr:nvPicPr>
        <xdr:cNvPr id="46" name="Рисунок 45" descr="591.jpe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4095750" y="8181975"/>
          <a:ext cx="590550" cy="838200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16</xdr:row>
      <xdr:rowOff>0</xdr:rowOff>
    </xdr:from>
    <xdr:to>
      <xdr:col>6</xdr:col>
      <xdr:colOff>600074</xdr:colOff>
      <xdr:row>16</xdr:row>
      <xdr:rowOff>819150</xdr:rowOff>
    </xdr:to>
    <xdr:pic>
      <xdr:nvPicPr>
        <xdr:cNvPr id="47" name="Рисунок 46" descr="60.jpe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4095749" y="9029700"/>
          <a:ext cx="600075" cy="819150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16</xdr:row>
      <xdr:rowOff>847724</xdr:rowOff>
    </xdr:from>
    <xdr:to>
      <xdr:col>6</xdr:col>
      <xdr:colOff>581024</xdr:colOff>
      <xdr:row>17</xdr:row>
      <xdr:rowOff>828674</xdr:rowOff>
    </xdr:to>
    <xdr:pic>
      <xdr:nvPicPr>
        <xdr:cNvPr id="48" name="Рисунок 47" descr="62.jpe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4095749" y="9877424"/>
          <a:ext cx="581025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609600</xdr:colOff>
      <xdr:row>18</xdr:row>
      <xdr:rowOff>838200</xdr:rowOff>
    </xdr:to>
    <xdr:pic>
      <xdr:nvPicPr>
        <xdr:cNvPr id="49" name="Рисунок 48" descr="63.jpe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4095750" y="10725150"/>
          <a:ext cx="609600" cy="838200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19</xdr:row>
      <xdr:rowOff>0</xdr:rowOff>
    </xdr:from>
    <xdr:to>
      <xdr:col>6</xdr:col>
      <xdr:colOff>619124</xdr:colOff>
      <xdr:row>19</xdr:row>
      <xdr:rowOff>838200</xdr:rowOff>
    </xdr:to>
    <xdr:pic>
      <xdr:nvPicPr>
        <xdr:cNvPr id="50" name="Рисунок 49" descr="64.jpe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4095749" y="11572875"/>
          <a:ext cx="619125" cy="838200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19</xdr:row>
      <xdr:rowOff>847724</xdr:rowOff>
    </xdr:from>
    <xdr:to>
      <xdr:col>6</xdr:col>
      <xdr:colOff>619124</xdr:colOff>
      <xdr:row>20</xdr:row>
      <xdr:rowOff>846058</xdr:rowOff>
    </xdr:to>
    <xdr:pic>
      <xdr:nvPicPr>
        <xdr:cNvPr id="51" name="Рисунок 50" descr="65.jpe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4095749" y="12420599"/>
          <a:ext cx="619125" cy="84605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847724</xdr:rowOff>
    </xdr:from>
    <xdr:to>
      <xdr:col>6</xdr:col>
      <xdr:colOff>571500</xdr:colOff>
      <xdr:row>22</xdr:row>
      <xdr:rowOff>828674</xdr:rowOff>
    </xdr:to>
    <xdr:pic>
      <xdr:nvPicPr>
        <xdr:cNvPr id="52" name="Рисунок 51" descr="F15.jpe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4095750" y="14116049"/>
          <a:ext cx="571500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22</xdr:row>
      <xdr:rowOff>847724</xdr:rowOff>
    </xdr:from>
    <xdr:to>
      <xdr:col>6</xdr:col>
      <xdr:colOff>600075</xdr:colOff>
      <xdr:row>23</xdr:row>
      <xdr:rowOff>828674</xdr:rowOff>
    </xdr:to>
    <xdr:pic>
      <xdr:nvPicPr>
        <xdr:cNvPr id="53" name="Рисунок 52" descr="F16.jpe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4095751" y="14963774"/>
          <a:ext cx="600074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581025</xdr:colOff>
      <xdr:row>24</xdr:row>
      <xdr:rowOff>838200</xdr:rowOff>
    </xdr:to>
    <xdr:pic>
      <xdr:nvPicPr>
        <xdr:cNvPr id="54" name="Рисунок 53" descr="F17.jpe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4095750" y="15811500"/>
          <a:ext cx="581025" cy="838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571500</xdr:colOff>
      <xdr:row>25</xdr:row>
      <xdr:rowOff>819150</xdr:rowOff>
    </xdr:to>
    <xdr:pic>
      <xdr:nvPicPr>
        <xdr:cNvPr id="55" name="Рисунок 54" descr="F18.jpe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4095750" y="16659225"/>
          <a:ext cx="571500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</xdr:row>
      <xdr:rowOff>847724</xdr:rowOff>
    </xdr:from>
    <xdr:to>
      <xdr:col>6</xdr:col>
      <xdr:colOff>590550</xdr:colOff>
      <xdr:row>26</xdr:row>
      <xdr:rowOff>828674</xdr:rowOff>
    </xdr:to>
    <xdr:pic>
      <xdr:nvPicPr>
        <xdr:cNvPr id="56" name="Рисунок 55" descr="F25.jpe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4095750" y="17506949"/>
          <a:ext cx="590550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26</xdr:row>
      <xdr:rowOff>847724</xdr:rowOff>
    </xdr:from>
    <xdr:to>
      <xdr:col>6</xdr:col>
      <xdr:colOff>609600</xdr:colOff>
      <xdr:row>27</xdr:row>
      <xdr:rowOff>828674</xdr:rowOff>
    </xdr:to>
    <xdr:pic>
      <xdr:nvPicPr>
        <xdr:cNvPr id="57" name="Рисунок 56" descr="F43.jpe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4095750" y="18354674"/>
          <a:ext cx="609600" cy="828675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28</xdr:row>
      <xdr:rowOff>0</xdr:rowOff>
    </xdr:from>
    <xdr:to>
      <xdr:col>6</xdr:col>
      <xdr:colOff>581024</xdr:colOff>
      <xdr:row>28</xdr:row>
      <xdr:rowOff>819150</xdr:rowOff>
    </xdr:to>
    <xdr:pic>
      <xdr:nvPicPr>
        <xdr:cNvPr id="58" name="Рисунок 57" descr="F45.jpe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4095749" y="19202400"/>
          <a:ext cx="581025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588735</xdr:colOff>
      <xdr:row>29</xdr:row>
      <xdr:rowOff>838200</xdr:rowOff>
    </xdr:to>
    <xdr:pic>
      <xdr:nvPicPr>
        <xdr:cNvPr id="59" name="Рисунок 58" descr="F48.jpe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4095750" y="20050125"/>
          <a:ext cx="588735" cy="83820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29</xdr:row>
      <xdr:rowOff>847724</xdr:rowOff>
    </xdr:from>
    <xdr:to>
      <xdr:col>6</xdr:col>
      <xdr:colOff>552450</xdr:colOff>
      <xdr:row>30</xdr:row>
      <xdr:rowOff>809624</xdr:rowOff>
    </xdr:to>
    <xdr:pic>
      <xdr:nvPicPr>
        <xdr:cNvPr id="60" name="Рисунок 59" descr="F56.jpeg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4095751" y="20897849"/>
          <a:ext cx="552449" cy="809625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295274</xdr:colOff>
      <xdr:row>31</xdr:row>
      <xdr:rowOff>0</xdr:rowOff>
    </xdr:from>
    <xdr:to>
      <xdr:col>6</xdr:col>
      <xdr:colOff>581024</xdr:colOff>
      <xdr:row>31</xdr:row>
      <xdr:rowOff>838200</xdr:rowOff>
    </xdr:to>
    <xdr:pic>
      <xdr:nvPicPr>
        <xdr:cNvPr id="61" name="Рисунок 60" descr="58.jpe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4095749" y="21745575"/>
          <a:ext cx="581025" cy="838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31</xdr:row>
      <xdr:rowOff>847724</xdr:rowOff>
    </xdr:from>
    <xdr:to>
      <xdr:col>6</xdr:col>
      <xdr:colOff>571500</xdr:colOff>
      <xdr:row>32</xdr:row>
      <xdr:rowOff>828674</xdr:rowOff>
    </xdr:to>
    <xdr:pic>
      <xdr:nvPicPr>
        <xdr:cNvPr id="62" name="Рисунок 61" descr="61.jpe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4095750" y="22593299"/>
          <a:ext cx="571500" cy="828675"/>
        </a:xfrm>
        <a:prstGeom prst="rect">
          <a:avLst/>
        </a:prstGeom>
      </xdr:spPr>
    </xdr:pic>
    <xdr:clientData/>
  </xdr:twoCellAnchor>
  <xdr:twoCellAnchor editAs="oneCell">
    <xdr:from>
      <xdr:col>8</xdr:col>
      <xdr:colOff>228599</xdr:colOff>
      <xdr:row>0</xdr:row>
      <xdr:rowOff>47625</xdr:rowOff>
    </xdr:from>
    <xdr:to>
      <xdr:col>10</xdr:col>
      <xdr:colOff>752474</xdr:colOff>
      <xdr:row>4</xdr:row>
      <xdr:rowOff>171450</xdr:rowOff>
    </xdr:to>
    <xdr:pic>
      <xdr:nvPicPr>
        <xdr:cNvPr id="63" name="Рисунок 62" descr="logo2308_1.png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5638799" y="47625"/>
          <a:ext cx="22193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Normal="100" workbookViewId="0">
      <pane ySplit="7" topLeftCell="A8" activePane="bottomLeft" state="frozen"/>
      <selection pane="bottomLeft" activeCell="J2" sqref="J2"/>
    </sheetView>
  </sheetViews>
  <sheetFormatPr defaultColWidth="9.140625" defaultRowHeight="24.95" customHeight="1"/>
  <cols>
    <col min="1" max="1" width="11.7109375" style="7" customWidth="1"/>
    <col min="2" max="2" width="7.85546875" style="7" customWidth="1"/>
    <col min="3" max="3" width="15.42578125" style="6" customWidth="1"/>
    <col min="4" max="4" width="10.42578125" style="17" customWidth="1"/>
    <col min="5" max="5" width="10.42578125" style="8" customWidth="1"/>
    <col min="6" max="6" width="4.42578125" style="7" customWidth="1"/>
    <col min="7" max="7" width="11.7109375" style="7" customWidth="1"/>
    <col min="8" max="8" width="9.140625" style="7"/>
    <col min="9" max="9" width="15" style="7" customWidth="1"/>
    <col min="10" max="10" width="10.42578125" style="7" customWidth="1"/>
    <col min="11" max="11" width="12.28515625" style="7" customWidth="1"/>
    <col min="12" max="16384" width="9.140625" style="7"/>
  </cols>
  <sheetData>
    <row r="1" spans="1:11" ht="15.75">
      <c r="A1" s="34" t="s">
        <v>129</v>
      </c>
      <c r="J1" s="52" t="s">
        <v>135</v>
      </c>
      <c r="K1" s="52"/>
    </row>
    <row r="2" spans="1:11" ht="12.75">
      <c r="A2" s="34" t="s">
        <v>130</v>
      </c>
      <c r="E2" s="15"/>
    </row>
    <row r="3" spans="1:11" ht="12.75">
      <c r="A3" s="34" t="s">
        <v>131</v>
      </c>
      <c r="E3" s="15"/>
    </row>
    <row r="4" spans="1:11" ht="12.75">
      <c r="A4" s="34" t="s">
        <v>132</v>
      </c>
      <c r="E4" s="15"/>
    </row>
    <row r="5" spans="1:11" s="11" customFormat="1" ht="17.25" customHeight="1" thickBot="1">
      <c r="B5" s="9"/>
      <c r="C5" s="10"/>
      <c r="D5" s="51"/>
      <c r="E5" s="51"/>
    </row>
    <row r="6" spans="1:11" s="12" customFormat="1" ht="15.75" customHeight="1" thickBot="1">
      <c r="A6" s="45" t="s">
        <v>134</v>
      </c>
      <c r="B6" s="45" t="s">
        <v>0</v>
      </c>
      <c r="C6" s="47" t="s">
        <v>5</v>
      </c>
      <c r="D6" s="49" t="s">
        <v>74</v>
      </c>
      <c r="E6" s="35" t="s">
        <v>133</v>
      </c>
      <c r="G6" s="45" t="s">
        <v>134</v>
      </c>
      <c r="H6" s="45" t="s">
        <v>0</v>
      </c>
      <c r="I6" s="47" t="s">
        <v>5</v>
      </c>
      <c r="J6" s="49" t="s">
        <v>74</v>
      </c>
      <c r="K6" s="35" t="s">
        <v>133</v>
      </c>
    </row>
    <row r="7" spans="1:11" s="12" customFormat="1" ht="23.25" customHeight="1" thickBot="1">
      <c r="A7" s="46"/>
      <c r="B7" s="46"/>
      <c r="C7" s="48"/>
      <c r="D7" s="50"/>
      <c r="E7" s="35" t="s">
        <v>69</v>
      </c>
      <c r="G7" s="46"/>
      <c r="H7" s="46"/>
      <c r="I7" s="48"/>
      <c r="J7" s="50"/>
      <c r="K7" s="35" t="s">
        <v>69</v>
      </c>
    </row>
    <row r="8" spans="1:11" ht="66.95" customHeight="1">
      <c r="A8" s="20"/>
      <c r="B8" s="13" t="s">
        <v>7</v>
      </c>
      <c r="C8" s="3" t="s">
        <v>75</v>
      </c>
      <c r="D8" s="16">
        <v>314</v>
      </c>
      <c r="E8" s="4">
        <f>D8*0.9</f>
        <v>282.60000000000002</v>
      </c>
      <c r="H8" s="14" t="s">
        <v>20</v>
      </c>
      <c r="I8" s="21" t="s">
        <v>88</v>
      </c>
      <c r="J8" s="18">
        <v>266</v>
      </c>
      <c r="K8" s="4">
        <f t="shared" ref="K8:K9" si="0">J8*0.9</f>
        <v>239.4</v>
      </c>
    </row>
    <row r="9" spans="1:11" ht="66.95" customHeight="1">
      <c r="A9" s="20"/>
      <c r="B9" s="14" t="s">
        <v>8</v>
      </c>
      <c r="C9" s="3" t="s">
        <v>76</v>
      </c>
      <c r="D9" s="18">
        <v>314</v>
      </c>
      <c r="E9" s="4">
        <f t="shared" ref="E9:E36" si="1">D9*0.9</f>
        <v>282.60000000000002</v>
      </c>
      <c r="H9" s="14" t="s">
        <v>25</v>
      </c>
      <c r="I9" s="21" t="s">
        <v>88</v>
      </c>
      <c r="J9" s="18">
        <v>228</v>
      </c>
      <c r="K9" s="4">
        <f t="shared" si="0"/>
        <v>205.20000000000002</v>
      </c>
    </row>
    <row r="10" spans="1:11" ht="66.95" customHeight="1">
      <c r="A10" s="20"/>
      <c r="B10" s="14" t="s">
        <v>9</v>
      </c>
      <c r="C10" s="3" t="s">
        <v>77</v>
      </c>
      <c r="D10" s="18">
        <v>285</v>
      </c>
      <c r="E10" s="4">
        <f t="shared" si="1"/>
        <v>256.5</v>
      </c>
      <c r="H10" s="14" t="s">
        <v>42</v>
      </c>
      <c r="I10" s="21" t="s">
        <v>88</v>
      </c>
      <c r="J10" s="18">
        <v>228</v>
      </c>
      <c r="K10" s="4">
        <f>J10*0.9</f>
        <v>205.20000000000002</v>
      </c>
    </row>
    <row r="11" spans="1:11" ht="66.95" customHeight="1">
      <c r="A11" s="20"/>
      <c r="B11" s="14" t="s">
        <v>10</v>
      </c>
      <c r="C11" s="3" t="s">
        <v>78</v>
      </c>
      <c r="D11" s="18">
        <v>304</v>
      </c>
      <c r="E11" s="4">
        <f t="shared" si="1"/>
        <v>273.60000000000002</v>
      </c>
      <c r="H11" s="14" t="s">
        <v>67</v>
      </c>
      <c r="I11" s="21" t="s">
        <v>88</v>
      </c>
      <c r="J11" s="18">
        <v>333</v>
      </c>
      <c r="K11" s="4">
        <f>J11*0.9</f>
        <v>299.7</v>
      </c>
    </row>
    <row r="12" spans="1:11" ht="66.95" customHeight="1">
      <c r="A12" s="20"/>
      <c r="B12" s="14" t="s">
        <v>11</v>
      </c>
      <c r="C12" s="3" t="s">
        <v>79</v>
      </c>
      <c r="D12" s="18">
        <v>399</v>
      </c>
      <c r="E12" s="4">
        <f t="shared" si="1"/>
        <v>359.1</v>
      </c>
      <c r="H12" s="14" t="s">
        <v>58</v>
      </c>
      <c r="I12" s="21" t="s">
        <v>88</v>
      </c>
      <c r="J12" s="18">
        <v>333</v>
      </c>
      <c r="K12" s="4">
        <f>J12*0.9</f>
        <v>299.7</v>
      </c>
    </row>
    <row r="13" spans="1:11" ht="66.95" customHeight="1" thickBot="1">
      <c r="A13" s="20"/>
      <c r="B13" s="14" t="s">
        <v>12</v>
      </c>
      <c r="C13" s="3" t="s">
        <v>80</v>
      </c>
      <c r="D13" s="18">
        <v>399</v>
      </c>
      <c r="E13" s="4">
        <f t="shared" si="1"/>
        <v>359.1</v>
      </c>
      <c r="H13" s="14" t="s">
        <v>73</v>
      </c>
      <c r="I13" s="29" t="s">
        <v>88</v>
      </c>
      <c r="J13" s="18">
        <v>333</v>
      </c>
      <c r="K13" s="4">
        <f>J13*0.9</f>
        <v>299.7</v>
      </c>
    </row>
    <row r="14" spans="1:11" ht="66.95" customHeight="1" thickBot="1">
      <c r="A14" s="20"/>
      <c r="B14" s="14" t="s">
        <v>13</v>
      </c>
      <c r="C14" s="3" t="s">
        <v>81</v>
      </c>
      <c r="D14" s="18">
        <v>304</v>
      </c>
      <c r="E14" s="4">
        <f t="shared" si="1"/>
        <v>273.60000000000002</v>
      </c>
      <c r="G14" s="41" t="s">
        <v>134</v>
      </c>
      <c r="H14" s="44" t="s">
        <v>0</v>
      </c>
      <c r="I14" s="42" t="s">
        <v>5</v>
      </c>
      <c r="J14" s="40" t="s">
        <v>74</v>
      </c>
      <c r="K14" s="35" t="s">
        <v>69</v>
      </c>
    </row>
    <row r="15" spans="1:11" ht="66.95" customHeight="1">
      <c r="A15" s="20"/>
      <c r="B15" s="14" t="s">
        <v>14</v>
      </c>
      <c r="C15" s="3" t="s">
        <v>82</v>
      </c>
      <c r="D15" s="18">
        <v>428</v>
      </c>
      <c r="E15" s="4">
        <f t="shared" si="1"/>
        <v>385.2</v>
      </c>
      <c r="H15" s="14" t="s">
        <v>60</v>
      </c>
      <c r="I15" s="3" t="s">
        <v>113</v>
      </c>
      <c r="J15" s="18">
        <v>399</v>
      </c>
      <c r="K15" s="4">
        <f t="shared" ref="K15:K21" si="2">J15*0.9</f>
        <v>359.1</v>
      </c>
    </row>
    <row r="16" spans="1:11" ht="66.95" customHeight="1">
      <c r="A16" s="20"/>
      <c r="B16" s="14" t="s">
        <v>15</v>
      </c>
      <c r="C16" s="3" t="s">
        <v>111</v>
      </c>
      <c r="D16" s="18">
        <v>466</v>
      </c>
      <c r="E16" s="4">
        <f t="shared" si="1"/>
        <v>419.40000000000003</v>
      </c>
      <c r="H16" s="14" t="s">
        <v>65</v>
      </c>
      <c r="I16" s="3" t="s">
        <v>114</v>
      </c>
      <c r="J16" s="18">
        <v>779</v>
      </c>
      <c r="K16" s="4">
        <f t="shared" si="2"/>
        <v>701.1</v>
      </c>
    </row>
    <row r="17" spans="1:11" ht="66.95" customHeight="1">
      <c r="A17" s="20"/>
      <c r="B17" s="14" t="s">
        <v>16</v>
      </c>
      <c r="C17" s="3" t="s">
        <v>83</v>
      </c>
      <c r="D17" s="18">
        <v>433</v>
      </c>
      <c r="E17" s="4">
        <f t="shared" si="1"/>
        <v>389.7</v>
      </c>
      <c r="H17" s="14" t="s">
        <v>62</v>
      </c>
      <c r="I17" s="3" t="s">
        <v>116</v>
      </c>
      <c r="J17" s="18">
        <v>922</v>
      </c>
      <c r="K17" s="4">
        <f t="shared" si="2"/>
        <v>829.80000000000007</v>
      </c>
    </row>
    <row r="18" spans="1:11" ht="66.95" customHeight="1">
      <c r="A18" s="20"/>
      <c r="B18" s="14" t="s">
        <v>17</v>
      </c>
      <c r="C18" s="3" t="s">
        <v>84</v>
      </c>
      <c r="D18" s="18">
        <v>380</v>
      </c>
      <c r="E18" s="4">
        <f t="shared" si="1"/>
        <v>342</v>
      </c>
      <c r="H18" s="14" t="s">
        <v>64</v>
      </c>
      <c r="I18" s="3" t="s">
        <v>117</v>
      </c>
      <c r="J18" s="18">
        <v>855</v>
      </c>
      <c r="K18" s="4">
        <f t="shared" si="2"/>
        <v>769.5</v>
      </c>
    </row>
    <row r="19" spans="1:11" ht="66.95" customHeight="1">
      <c r="A19" s="20"/>
      <c r="B19" s="14" t="s">
        <v>18</v>
      </c>
      <c r="C19" s="3" t="s">
        <v>85</v>
      </c>
      <c r="D19" s="18">
        <v>333</v>
      </c>
      <c r="E19" s="4">
        <f t="shared" si="1"/>
        <v>299.7</v>
      </c>
      <c r="H19" s="14" t="s">
        <v>70</v>
      </c>
      <c r="I19" s="3" t="s">
        <v>115</v>
      </c>
      <c r="J19" s="18">
        <v>551</v>
      </c>
      <c r="K19" s="4">
        <f t="shared" si="2"/>
        <v>495.90000000000003</v>
      </c>
    </row>
    <row r="20" spans="1:11" ht="66.95" customHeight="1">
      <c r="A20" s="20"/>
      <c r="B20" s="14" t="s">
        <v>19</v>
      </c>
      <c r="C20" s="3" t="s">
        <v>86</v>
      </c>
      <c r="D20" s="18">
        <v>428</v>
      </c>
      <c r="E20" s="4">
        <f t="shared" si="1"/>
        <v>385.2</v>
      </c>
      <c r="H20" s="14" t="s">
        <v>71</v>
      </c>
      <c r="I20" s="3" t="s">
        <v>114</v>
      </c>
      <c r="J20" s="18">
        <v>551</v>
      </c>
      <c r="K20" s="4">
        <f t="shared" si="2"/>
        <v>495.90000000000003</v>
      </c>
    </row>
    <row r="21" spans="1:11" ht="66.95" customHeight="1">
      <c r="B21" s="14" t="s">
        <v>26</v>
      </c>
      <c r="C21" s="3" t="s">
        <v>87</v>
      </c>
      <c r="D21" s="18">
        <v>428</v>
      </c>
      <c r="E21" s="4">
        <f t="shared" ref="E21:E29" si="3">D21*0.9</f>
        <v>385.2</v>
      </c>
      <c r="H21" s="30" t="s">
        <v>72</v>
      </c>
      <c r="I21" s="31" t="s">
        <v>118</v>
      </c>
      <c r="J21" s="32">
        <v>1017</v>
      </c>
      <c r="K21" s="33">
        <f t="shared" si="2"/>
        <v>915.30000000000007</v>
      </c>
    </row>
    <row r="22" spans="1:11" ht="66.95" customHeight="1">
      <c r="A22" s="20"/>
      <c r="B22" s="14" t="s">
        <v>30</v>
      </c>
      <c r="C22" s="3" t="s">
        <v>89</v>
      </c>
      <c r="D22" s="18">
        <v>409</v>
      </c>
      <c r="E22" s="4">
        <f t="shared" si="3"/>
        <v>368.1</v>
      </c>
      <c r="G22" s="41" t="s">
        <v>134</v>
      </c>
      <c r="H22" s="41" t="s">
        <v>0</v>
      </c>
      <c r="I22" s="42" t="s">
        <v>5</v>
      </c>
      <c r="J22" s="43" t="s">
        <v>74</v>
      </c>
      <c r="K22" s="37" t="s">
        <v>69</v>
      </c>
    </row>
    <row r="23" spans="1:11" ht="66.95" customHeight="1">
      <c r="A23" s="20"/>
      <c r="B23" s="14" t="s">
        <v>32</v>
      </c>
      <c r="C23" s="3" t="s">
        <v>90</v>
      </c>
      <c r="D23" s="18">
        <v>409</v>
      </c>
      <c r="E23" s="4">
        <f t="shared" si="3"/>
        <v>368.1</v>
      </c>
      <c r="H23" s="13" t="s">
        <v>21</v>
      </c>
      <c r="I23" s="3" t="s">
        <v>119</v>
      </c>
      <c r="J23" s="16">
        <v>333</v>
      </c>
      <c r="K23" s="4">
        <f t="shared" ref="K23:K33" si="4">J23*0.9</f>
        <v>299.7</v>
      </c>
    </row>
    <row r="24" spans="1:11" ht="66.95" customHeight="1">
      <c r="A24" s="20"/>
      <c r="B24" s="14" t="s">
        <v>33</v>
      </c>
      <c r="C24" s="3" t="s">
        <v>91</v>
      </c>
      <c r="D24" s="18">
        <v>428</v>
      </c>
      <c r="E24" s="4">
        <f t="shared" si="3"/>
        <v>385.2</v>
      </c>
      <c r="H24" s="14" t="s">
        <v>22</v>
      </c>
      <c r="I24" s="3" t="s">
        <v>120</v>
      </c>
      <c r="J24" s="18">
        <v>333</v>
      </c>
      <c r="K24" s="4">
        <f t="shared" si="4"/>
        <v>299.7</v>
      </c>
    </row>
    <row r="25" spans="1:11" ht="66.95" customHeight="1">
      <c r="A25" s="20"/>
      <c r="B25" s="14" t="s">
        <v>37</v>
      </c>
      <c r="C25" s="3" t="s">
        <v>92</v>
      </c>
      <c r="D25" s="18">
        <v>884</v>
      </c>
      <c r="E25" s="4">
        <f t="shared" si="3"/>
        <v>795.6</v>
      </c>
      <c r="H25" s="14" t="s">
        <v>23</v>
      </c>
      <c r="I25" s="3" t="s">
        <v>121</v>
      </c>
      <c r="J25" s="18">
        <v>285</v>
      </c>
      <c r="K25" s="4">
        <f t="shared" si="4"/>
        <v>256.5</v>
      </c>
    </row>
    <row r="26" spans="1:11" ht="66.95" customHeight="1">
      <c r="A26" s="20"/>
      <c r="B26" s="14" t="s">
        <v>38</v>
      </c>
      <c r="C26" s="3" t="s">
        <v>93</v>
      </c>
      <c r="D26" s="18">
        <v>884</v>
      </c>
      <c r="E26" s="4">
        <f t="shared" si="3"/>
        <v>795.6</v>
      </c>
      <c r="H26" s="14" t="s">
        <v>24</v>
      </c>
      <c r="I26" s="3" t="s">
        <v>121</v>
      </c>
      <c r="J26" s="18">
        <v>285</v>
      </c>
      <c r="K26" s="4">
        <f t="shared" si="4"/>
        <v>256.5</v>
      </c>
    </row>
    <row r="27" spans="1:11" ht="66.95" customHeight="1">
      <c r="A27" s="20"/>
      <c r="B27" s="14" t="s">
        <v>39</v>
      </c>
      <c r="C27" s="3" t="s">
        <v>94</v>
      </c>
      <c r="D27" s="18">
        <v>969</v>
      </c>
      <c r="E27" s="4">
        <f t="shared" si="3"/>
        <v>872.1</v>
      </c>
      <c r="H27" s="14" t="s">
        <v>31</v>
      </c>
      <c r="I27" s="3" t="s">
        <v>122</v>
      </c>
      <c r="J27" s="18">
        <v>333</v>
      </c>
      <c r="K27" s="4">
        <f t="shared" si="4"/>
        <v>299.7</v>
      </c>
    </row>
    <row r="28" spans="1:11" ht="66.95" customHeight="1">
      <c r="A28" s="20"/>
      <c r="B28" s="14" t="s">
        <v>40</v>
      </c>
      <c r="C28" s="3" t="s">
        <v>95</v>
      </c>
      <c r="D28" s="18">
        <v>551</v>
      </c>
      <c r="E28" s="4">
        <f t="shared" si="3"/>
        <v>495.90000000000003</v>
      </c>
      <c r="H28" s="14" t="s">
        <v>48</v>
      </c>
      <c r="I28" s="3" t="s">
        <v>123</v>
      </c>
      <c r="J28" s="18">
        <v>808</v>
      </c>
      <c r="K28" s="4">
        <f t="shared" si="4"/>
        <v>727.2</v>
      </c>
    </row>
    <row r="29" spans="1:11" ht="66.95" customHeight="1">
      <c r="A29" s="20"/>
      <c r="B29" s="14" t="s">
        <v>41</v>
      </c>
      <c r="C29" s="3" t="s">
        <v>96</v>
      </c>
      <c r="D29" s="18">
        <v>1283</v>
      </c>
      <c r="E29" s="4">
        <f t="shared" si="3"/>
        <v>1154.7</v>
      </c>
      <c r="H29" s="14" t="s">
        <v>50</v>
      </c>
      <c r="I29" s="3" t="s">
        <v>124</v>
      </c>
      <c r="J29" s="18">
        <v>285</v>
      </c>
      <c r="K29" s="4">
        <f t="shared" si="4"/>
        <v>256.5</v>
      </c>
    </row>
    <row r="30" spans="1:11" ht="66.95" customHeight="1">
      <c r="A30" s="20"/>
      <c r="B30" s="14" t="s">
        <v>51</v>
      </c>
      <c r="C30" s="3" t="s">
        <v>97</v>
      </c>
      <c r="D30" s="18">
        <v>494</v>
      </c>
      <c r="E30" s="4">
        <f t="shared" si="1"/>
        <v>444.6</v>
      </c>
      <c r="H30" s="14" t="s">
        <v>53</v>
      </c>
      <c r="I30" s="3" t="s">
        <v>125</v>
      </c>
      <c r="J30" s="18">
        <v>855</v>
      </c>
      <c r="K30" s="4">
        <f t="shared" si="4"/>
        <v>769.5</v>
      </c>
    </row>
    <row r="31" spans="1:11" ht="66.95" customHeight="1">
      <c r="A31" s="20"/>
      <c r="B31" s="14" t="s">
        <v>52</v>
      </c>
      <c r="C31" s="3" t="s">
        <v>112</v>
      </c>
      <c r="D31" s="18">
        <v>1520</v>
      </c>
      <c r="E31" s="4">
        <f t="shared" si="1"/>
        <v>1368</v>
      </c>
      <c r="H31" s="14" t="s">
        <v>59</v>
      </c>
      <c r="I31" s="3" t="s">
        <v>126</v>
      </c>
      <c r="J31" s="18">
        <v>361</v>
      </c>
      <c r="K31" s="4">
        <f t="shared" si="4"/>
        <v>324.90000000000003</v>
      </c>
    </row>
    <row r="32" spans="1:11" ht="66.95" customHeight="1">
      <c r="A32" s="20"/>
      <c r="B32" s="14" t="s">
        <v>54</v>
      </c>
      <c r="C32" s="3" t="s">
        <v>110</v>
      </c>
      <c r="D32" s="18">
        <v>1064</v>
      </c>
      <c r="E32" s="4">
        <f t="shared" si="1"/>
        <v>957.6</v>
      </c>
      <c r="H32" s="14" t="s">
        <v>61</v>
      </c>
      <c r="I32" s="3" t="s">
        <v>127</v>
      </c>
      <c r="J32" s="18">
        <v>361</v>
      </c>
      <c r="K32" s="4">
        <f t="shared" si="4"/>
        <v>324.90000000000003</v>
      </c>
    </row>
    <row r="33" spans="1:11" ht="66.95" customHeight="1">
      <c r="A33" s="20"/>
      <c r="B33" s="14" t="s">
        <v>55</v>
      </c>
      <c r="C33" s="3" t="s">
        <v>98</v>
      </c>
      <c r="D33" s="18">
        <v>865</v>
      </c>
      <c r="E33" s="4">
        <f t="shared" si="1"/>
        <v>778.5</v>
      </c>
      <c r="H33" s="14" t="s">
        <v>63</v>
      </c>
      <c r="I33" s="3" t="s">
        <v>128</v>
      </c>
      <c r="J33" s="18">
        <v>836</v>
      </c>
      <c r="K33" s="4">
        <f t="shared" si="4"/>
        <v>752.4</v>
      </c>
    </row>
    <row r="34" spans="1:11" ht="66.95" customHeight="1">
      <c r="A34" s="20"/>
      <c r="B34" s="14" t="s">
        <v>56</v>
      </c>
      <c r="C34" s="3" t="s">
        <v>99</v>
      </c>
      <c r="D34" s="18">
        <v>542</v>
      </c>
      <c r="E34" s="4">
        <f t="shared" si="1"/>
        <v>487.8</v>
      </c>
    </row>
    <row r="35" spans="1:11" ht="66.95" customHeight="1">
      <c r="A35" s="20"/>
      <c r="B35" s="14" t="s">
        <v>57</v>
      </c>
      <c r="C35" s="3" t="s">
        <v>100</v>
      </c>
      <c r="D35" s="18">
        <v>428</v>
      </c>
      <c r="E35" s="4">
        <f t="shared" si="1"/>
        <v>385.2</v>
      </c>
      <c r="H35" s="22"/>
      <c r="I35" s="22"/>
      <c r="J35" s="22"/>
      <c r="K35" s="22"/>
    </row>
    <row r="36" spans="1:11" ht="66.95" customHeight="1" thickBot="1">
      <c r="A36" s="20"/>
      <c r="B36" s="14" t="s">
        <v>66</v>
      </c>
      <c r="C36" s="3" t="s">
        <v>101</v>
      </c>
      <c r="D36" s="18">
        <v>855</v>
      </c>
      <c r="E36" s="4">
        <f t="shared" si="1"/>
        <v>769.5</v>
      </c>
      <c r="H36" s="22"/>
      <c r="I36" s="22"/>
      <c r="J36" s="22"/>
      <c r="K36" s="22"/>
    </row>
    <row r="37" spans="1:11" ht="66.95" customHeight="1" thickBot="1">
      <c r="A37" s="41" t="s">
        <v>134</v>
      </c>
      <c r="B37" s="36" t="s">
        <v>0</v>
      </c>
      <c r="C37" s="38" t="s">
        <v>5</v>
      </c>
      <c r="D37" s="40" t="s">
        <v>74</v>
      </c>
      <c r="E37" s="39" t="s">
        <v>69</v>
      </c>
      <c r="F37" s="28"/>
      <c r="G37" s="27"/>
      <c r="H37" s="22"/>
      <c r="I37" s="22"/>
      <c r="J37" s="22"/>
      <c r="K37" s="22"/>
    </row>
    <row r="38" spans="1:11" ht="66.95" customHeight="1">
      <c r="A38" s="20"/>
      <c r="B38" s="14" t="s">
        <v>27</v>
      </c>
      <c r="C38" s="3" t="s">
        <v>106</v>
      </c>
      <c r="D38" s="18">
        <v>390</v>
      </c>
      <c r="E38" s="4">
        <f t="shared" ref="E38:E45" si="5">D38*0.9</f>
        <v>351</v>
      </c>
      <c r="H38" s="23"/>
      <c r="I38" s="26"/>
      <c r="J38" s="24"/>
      <c r="K38" s="25"/>
    </row>
    <row r="39" spans="1:11" ht="66.95" customHeight="1">
      <c r="A39" s="20"/>
      <c r="B39" s="14" t="s">
        <v>28</v>
      </c>
      <c r="C39" s="3" t="s">
        <v>102</v>
      </c>
      <c r="D39" s="18">
        <v>285</v>
      </c>
      <c r="E39" s="4">
        <f t="shared" si="5"/>
        <v>256.5</v>
      </c>
      <c r="H39" s="23"/>
      <c r="I39" s="26"/>
      <c r="J39" s="24"/>
      <c r="K39" s="25"/>
    </row>
    <row r="40" spans="1:11" ht="66.95" customHeight="1">
      <c r="A40" s="20"/>
      <c r="B40" s="14" t="s">
        <v>29</v>
      </c>
      <c r="C40" s="3" t="s">
        <v>103</v>
      </c>
      <c r="D40" s="18">
        <v>285</v>
      </c>
      <c r="E40" s="4">
        <f t="shared" si="5"/>
        <v>256.5</v>
      </c>
      <c r="H40" s="23"/>
      <c r="I40" s="26"/>
      <c r="J40" s="24"/>
      <c r="K40" s="25"/>
    </row>
    <row r="41" spans="1:11" ht="66.95" customHeight="1">
      <c r="A41" s="20"/>
      <c r="B41" s="14" t="s">
        <v>34</v>
      </c>
      <c r="C41" s="3" t="s">
        <v>104</v>
      </c>
      <c r="D41" s="18">
        <v>200</v>
      </c>
      <c r="E41" s="4">
        <f t="shared" si="5"/>
        <v>180</v>
      </c>
      <c r="H41" s="23"/>
      <c r="I41" s="26"/>
      <c r="J41" s="24"/>
      <c r="K41" s="25"/>
    </row>
    <row r="42" spans="1:11" ht="66.95" customHeight="1">
      <c r="A42" s="20"/>
      <c r="B42" s="14" t="s">
        <v>35</v>
      </c>
      <c r="C42" s="3" t="s">
        <v>105</v>
      </c>
      <c r="D42" s="18">
        <v>247</v>
      </c>
      <c r="E42" s="4">
        <f t="shared" si="5"/>
        <v>222.3</v>
      </c>
      <c r="H42" s="23"/>
      <c r="I42" s="26"/>
      <c r="J42" s="24"/>
      <c r="K42" s="25"/>
    </row>
    <row r="43" spans="1:11" ht="66.95" customHeight="1">
      <c r="A43" s="20"/>
      <c r="B43" s="14" t="s">
        <v>36</v>
      </c>
      <c r="C43" s="3" t="s">
        <v>107</v>
      </c>
      <c r="D43" s="18">
        <v>333</v>
      </c>
      <c r="E43" s="4">
        <f t="shared" si="5"/>
        <v>299.7</v>
      </c>
      <c r="H43" s="23"/>
      <c r="I43" s="26"/>
      <c r="J43" s="24"/>
      <c r="K43" s="25"/>
    </row>
    <row r="44" spans="1:11" ht="66.95" customHeight="1">
      <c r="A44" s="20"/>
      <c r="B44" s="14" t="s">
        <v>43</v>
      </c>
      <c r="C44" s="3" t="s">
        <v>108</v>
      </c>
      <c r="D44" s="18">
        <v>247</v>
      </c>
      <c r="E44" s="4">
        <f t="shared" si="5"/>
        <v>222.3</v>
      </c>
      <c r="H44" s="23"/>
      <c r="I44" s="26"/>
      <c r="J44" s="24"/>
      <c r="K44" s="25"/>
    </row>
    <row r="45" spans="1:11" ht="66.95" customHeight="1">
      <c r="A45" s="20"/>
      <c r="B45" s="14" t="s">
        <v>49</v>
      </c>
      <c r="C45" s="3" t="s">
        <v>109</v>
      </c>
      <c r="D45" s="18">
        <v>513</v>
      </c>
      <c r="E45" s="4">
        <f t="shared" si="5"/>
        <v>461.7</v>
      </c>
      <c r="H45" s="22"/>
      <c r="I45" s="22"/>
      <c r="J45" s="22"/>
      <c r="K45" s="22"/>
    </row>
    <row r="46" spans="1:11" ht="66.95" customHeight="1">
      <c r="H46" s="22"/>
      <c r="I46" s="22"/>
      <c r="J46" s="22"/>
      <c r="K46" s="22"/>
    </row>
    <row r="47" spans="1:11" ht="66.95" customHeight="1">
      <c r="H47" s="22"/>
      <c r="I47" s="22"/>
      <c r="J47" s="22"/>
      <c r="K47" s="22"/>
    </row>
    <row r="48" spans="1:11" ht="63.95" customHeight="1">
      <c r="H48" s="22"/>
      <c r="I48" s="22"/>
      <c r="J48" s="22"/>
      <c r="K48" s="22"/>
    </row>
    <row r="49" spans="8:11" ht="63.95" customHeight="1">
      <c r="H49" s="22"/>
      <c r="I49" s="22"/>
      <c r="J49" s="22"/>
      <c r="K49" s="22"/>
    </row>
    <row r="50" spans="8:11" ht="24.95" customHeight="1">
      <c r="H50" s="22"/>
      <c r="I50" s="22"/>
      <c r="J50" s="22"/>
      <c r="K50" s="22"/>
    </row>
    <row r="51" spans="8:11" ht="24.95" customHeight="1">
      <c r="H51" s="22"/>
      <c r="I51" s="22"/>
      <c r="J51" s="22"/>
      <c r="K51" s="22"/>
    </row>
    <row r="52" spans="8:11" ht="24.95" customHeight="1">
      <c r="H52" s="22"/>
      <c r="I52" s="22"/>
      <c r="J52" s="22"/>
      <c r="K52" s="22"/>
    </row>
  </sheetData>
  <mergeCells count="10">
    <mergeCell ref="J1:K1"/>
    <mergeCell ref="G6:G7"/>
    <mergeCell ref="A6:A7"/>
    <mergeCell ref="H6:H7"/>
    <mergeCell ref="I6:I7"/>
    <mergeCell ref="J6:J7"/>
    <mergeCell ref="D5:E5"/>
    <mergeCell ref="B6:B7"/>
    <mergeCell ref="C6:C7"/>
    <mergeCell ref="D6:D7"/>
  </mergeCells>
  <pageMargins left="0.34" right="0.9055118110236221" top="0.39370078740157483" bottom="0.6" header="0.31496062992125984" footer="0.31496062992125984"/>
  <pageSetup paperSize="9" scale="75" fitToHeight="3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7"/>
  <sheetViews>
    <sheetView workbookViewId="0">
      <selection activeCell="C11" sqref="C11"/>
    </sheetView>
  </sheetViews>
  <sheetFormatPr defaultRowHeight="15"/>
  <sheetData>
    <row r="3" spans="2:7" ht="25.5">
      <c r="B3" s="2" t="s">
        <v>44</v>
      </c>
      <c r="C3" s="1" t="s">
        <v>4</v>
      </c>
      <c r="D3" s="1" t="s">
        <v>1</v>
      </c>
      <c r="E3" s="2" t="s">
        <v>3</v>
      </c>
      <c r="F3" s="19">
        <v>266</v>
      </c>
      <c r="G3" s="5">
        <f>F3*0.9</f>
        <v>239.4</v>
      </c>
    </row>
    <row r="4" spans="2:7" ht="25.5">
      <c r="B4" s="2" t="s">
        <v>45</v>
      </c>
      <c r="C4" s="1" t="s">
        <v>4</v>
      </c>
      <c r="D4" s="1" t="s">
        <v>1</v>
      </c>
      <c r="E4" s="2" t="s">
        <v>3</v>
      </c>
      <c r="F4" s="19">
        <v>333</v>
      </c>
      <c r="G4" s="5">
        <f>F4*0.9</f>
        <v>299.7</v>
      </c>
    </row>
    <row r="5" spans="2:7" ht="63.75">
      <c r="B5" s="2" t="s">
        <v>46</v>
      </c>
      <c r="C5" s="1" t="s">
        <v>6</v>
      </c>
      <c r="D5" s="1" t="s">
        <v>1</v>
      </c>
      <c r="E5" s="2" t="s">
        <v>3</v>
      </c>
      <c r="F5" s="19">
        <v>352</v>
      </c>
      <c r="G5" s="5">
        <f>F5*0.9</f>
        <v>316.8</v>
      </c>
    </row>
    <row r="6" spans="2:7" ht="63.75">
      <c r="B6" s="2" t="s">
        <v>68</v>
      </c>
      <c r="C6" s="1" t="s">
        <v>6</v>
      </c>
      <c r="D6" s="1" t="s">
        <v>1</v>
      </c>
      <c r="E6" s="2" t="s">
        <v>3</v>
      </c>
      <c r="F6" s="19">
        <v>352</v>
      </c>
      <c r="G6" s="5">
        <f>F6*0.9</f>
        <v>316.8</v>
      </c>
    </row>
    <row r="7" spans="2:7" ht="63.75">
      <c r="B7" s="2" t="s">
        <v>47</v>
      </c>
      <c r="C7" s="1" t="s">
        <v>6</v>
      </c>
      <c r="D7" s="1" t="s">
        <v>2</v>
      </c>
      <c r="E7" s="2" t="s">
        <v>3</v>
      </c>
      <c r="F7" s="19">
        <v>352</v>
      </c>
      <c r="G7" s="5">
        <f>F7*0.9</f>
        <v>316.8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прайс</vt:lpstr>
      <vt:lpstr>Лист2</vt:lpstr>
      <vt:lpstr>Лист3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2018-05-16T07:31:33Z</dcterms:modified>
</cp:coreProperties>
</file>